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885B6DC5-3004-4145-A7E3-A9917EC80225}" xr6:coauthVersionLast="45" xr6:coauthVersionMax="45" xr10:uidLastSave="{00000000-0000-0000-0000-000000000000}"/>
  <bookViews>
    <workbookView xWindow="-120" yWindow="-120" windowWidth="20730" windowHeight="11310" activeTab="1" xr2:uid="{D28B34DA-78AE-4B55-9741-631B516C63EF}"/>
  </bookViews>
  <sheets>
    <sheet name="Lohnunternehmen Schweizer" sheetId="1" r:id="rId1"/>
    <sheet name="Landhandel MC4" sheetId="2" r:id="rId2"/>
    <sheet name="MGR Spedition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2" l="1"/>
  <c r="G17" i="3" l="1"/>
  <c r="G16" i="1"/>
</calcChain>
</file>

<file path=xl/sharedStrings.xml><?xml version="1.0" encoding="utf-8"?>
<sst xmlns="http://schemas.openxmlformats.org/spreadsheetml/2006/main" count="291" uniqueCount="50">
  <si>
    <t>Name</t>
  </si>
  <si>
    <t>Famielenname</t>
  </si>
  <si>
    <t>Adresse</t>
  </si>
  <si>
    <t>PLZ</t>
  </si>
  <si>
    <t>Ort</t>
  </si>
  <si>
    <t>Kundennr.</t>
  </si>
  <si>
    <t>Traktoren</t>
  </si>
  <si>
    <t>Maschienen</t>
  </si>
  <si>
    <t>Kosten</t>
  </si>
  <si>
    <t>Datum</t>
  </si>
  <si>
    <t>Schweizer</t>
  </si>
  <si>
    <t>Ansgar</t>
  </si>
  <si>
    <t>Dr.Bruno-Sahlinger-Str.9</t>
  </si>
  <si>
    <t>Köfering</t>
  </si>
  <si>
    <t>John Deere 8R</t>
  </si>
  <si>
    <t>-</t>
  </si>
  <si>
    <t>Ergebnis</t>
  </si>
  <si>
    <t>Streusalz 1T x2 + Räumschild 3m x2</t>
  </si>
  <si>
    <t>New Holland T7.235 AC</t>
  </si>
  <si>
    <t>Strautmann Verti-Mix 1801 Doub</t>
  </si>
  <si>
    <t>Fendt 820</t>
  </si>
  <si>
    <t>MC4</t>
  </si>
  <si>
    <t>Miguel</t>
  </si>
  <si>
    <t>Max-Stangl-Str.7</t>
  </si>
  <si>
    <t>Lieferung John Deere 8R</t>
  </si>
  <si>
    <t>Massey Ferguson Pleuellager-Satz</t>
  </si>
  <si>
    <t>Massey Ferguson Pleuelbuchse</t>
  </si>
  <si>
    <t>John Deere Ölpumpe mit 4 Befestigungsbohrungen</t>
  </si>
  <si>
    <t>John Deere 2264</t>
  </si>
  <si>
    <t>Fendt Fendt 722</t>
  </si>
  <si>
    <t>Agritec-Deutschland Schleglmäher</t>
  </si>
  <si>
    <t>ROPA Tiger 6</t>
  </si>
  <si>
    <t>Mercedes-Benz Unimog 403</t>
  </si>
  <si>
    <t>Kässbohrer SLS3</t>
  </si>
  <si>
    <t>Case ICH Optum 270CVX</t>
  </si>
  <si>
    <t>Massey Ferguson Wasserventil</t>
  </si>
  <si>
    <t>Massey Ferguson Staubmanschette für Ölbadfilter</t>
  </si>
  <si>
    <t>Massey Ferguson Filter für Ansaugluft</t>
  </si>
  <si>
    <t>Massey Ferguson Filterkappe</t>
  </si>
  <si>
    <t>Massey Ferguson Ölbadfilter</t>
  </si>
  <si>
    <t>Massey Ferguson Halterungssatz</t>
  </si>
  <si>
    <t>Massey Ferguson Haltearm links</t>
  </si>
  <si>
    <t>Massey Ferguson Haltearm rechts</t>
  </si>
  <si>
    <t>Massey Ferguson Halterung Links</t>
  </si>
  <si>
    <t>Ford/NH Ventikeil</t>
  </si>
  <si>
    <t>Ford Temparaturgeber</t>
  </si>
  <si>
    <t>Ford Zahnradpumpe</t>
  </si>
  <si>
    <t>David Brown Kolbenringsatz</t>
  </si>
  <si>
    <t>David Brown Pleuellager-Satz</t>
  </si>
  <si>
    <t>Massey Ferguson Kupplungsscheibe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</si>
</sst>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/>
    <xf numFmtId="14" fontId="0" fillId="0" borderId="0" xfId="0" applyNumberFormat="1"/>
    <xf numFmtId="0" fontId="0" fillId="0" borderId="1" xfId="0" applyBorder="1"/>
    <xf numFmtId="164" fontId="0" fillId="0" borderId="0" xfId="0" applyNumberFormat="1"/>
    <xf numFmtId="164" fontId="0" fillId="0" borderId="0" xfId="0" applyNumberFormat="1" applyAlignment="1"/>
  </cellXfs>
  <cellStyles count="1">
    <cellStyle name="Standard" xfId="0" builtinId="0"/>
  </cellStyles>
  <dxfs count="6"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BF9967-C2F3-4C09-A546-D595BF8A4C00}" name="Tabelle1" displayName="Tabelle1" ref="A1:J16" totalsRowCount="1">
  <autoFilter ref="A1:J15" xr:uid="{A3C33E87-760B-4B13-A3F8-7207850917F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69C5EED0-E29D-453B-8E75-6CBEB97E6E19}" name="Name" totalsRowLabel="Ergebnis"/>
    <tableColumn id="2" xr3:uid="{2EBCF112-80EA-465B-B001-E57BAA2CC310}" name="Famielenname"/>
    <tableColumn id="3" xr3:uid="{00C5090D-26DC-4AF9-91BF-286D78BA4E41}" name="Adresse"/>
    <tableColumn id="4" xr3:uid="{BC2159A4-CF48-4730-A82F-D0FBD12BE6EA}" name="PLZ"/>
    <tableColumn id="5" xr3:uid="{D27EB5FD-84B7-46A5-9F4E-AF8FBDC607EF}" name="Ort"/>
    <tableColumn id="6" xr3:uid="{35E0DF00-E566-4E6C-97F4-9EDC83D0E56C}" name="Kundennr."/>
    <tableColumn id="7" xr3:uid="{F1A06805-E160-4D2D-8FC6-2DE6BE4D05D3}" name="Kosten" totalsRowFunction="custom" dataDxfId="5" totalsRowDxfId="4">
      <totalsRowFormula>SUM(G2:G15)</totalsRowFormula>
    </tableColumn>
    <tableColumn id="11" xr3:uid="{51929007-DBC7-41A1-8664-0117D838A61B}" name="Traktoren"/>
    <tableColumn id="12" xr3:uid="{D1654AFE-5B81-4296-930A-6A3FE658B2DA}" name="Maschienen"/>
    <tableColumn id="13" xr3:uid="{23CF40C3-E3E5-499F-8DF2-77DFA3DB9D02}" name="Datum"/>
  </tableColumns>
  <tableStyleInfo name="TableStyleLight8" showFirstColumn="0" showLastColumn="0" showRowStripes="1" showColumnStripes="1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23E4FD5-450C-4047-8395-AB7DACF8536F}" name="Tabelle2" displayName="Tabelle2" ref="A1:J39" totalsRowCount="1">
  <autoFilter ref="A1:J38" xr:uid="{948DFDE0-8749-43EE-A1D5-8378CC4CF67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16E412D2-DBC4-4AE6-AFE4-4C55B01E079F}" name="Name" totalsRowLabel="Ergebnis"/>
    <tableColumn id="2" xr3:uid="{B2962867-E0C7-481B-89C6-329A2B10799F}" name="Famielenname"/>
    <tableColumn id="3" xr3:uid="{0D0F790C-D262-4FBD-9245-BCA67D472070}" name="Adresse"/>
    <tableColumn id="4" xr3:uid="{B0B223CE-D24C-4E26-981C-B12A9474AE15}" name="PLZ"/>
    <tableColumn id="5" xr3:uid="{63EFCC4D-AFFB-4BD3-9299-3A7AF92C0528}" name="Ort"/>
    <tableColumn id="6" xr3:uid="{1779C5A9-38FE-4D6B-A9E9-11FFA8158C71}" name="Kundennr."/>
    <tableColumn id="7" xr3:uid="{9DE94786-3F77-4E91-B802-27DB8534B74C}" name="Kosten" totalsRowFunction="sum" dataDxfId="3" totalsRowDxfId="0"/>
    <tableColumn id="8" xr3:uid="{1A69952E-D266-4C82-A09F-A71692842582}" name="Traktoren"/>
    <tableColumn id="9" xr3:uid="{2838F383-5EBC-4FD0-A89B-722785B2F96E}" name="Maschienen"/>
    <tableColumn id="10" xr3:uid="{53FB1342-DA47-4D3C-92A9-73E626BB99EC}" name="Datum"/>
  </tableColumns>
  <tableStyleInfo name="TableStyleLight8" showFirstColumn="0" showLastColumn="0" showRowStripes="1" showColumnStripes="1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F8FCF86-1443-4BD9-A03D-1D7CB048F152}" name="Tabelle24" displayName="Tabelle24" ref="A1:J17" totalsRowCount="1">
  <autoFilter ref="A1:J16" xr:uid="{50762DB6-ACE7-4DE1-98E6-F08E055666D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43EC7B8A-7826-4617-9296-B211481530EA}" name="Name" totalsRowLabel="Ergebnis"/>
    <tableColumn id="2" xr3:uid="{9E30F030-4933-4E2B-95D8-3233E9C14B2C}" name="Famielenname"/>
    <tableColumn id="3" xr3:uid="{E2A15E43-9AF7-4F59-8437-7751CAAA7AE2}" name="Adresse"/>
    <tableColumn id="4" xr3:uid="{2386DFA7-8BAF-46AA-A14C-C3529A6B8E8D}" name="PLZ"/>
    <tableColumn id="5" xr3:uid="{91CBB5E5-233C-42F7-89C8-3482FF0F41D6}" name="Ort"/>
    <tableColumn id="6" xr3:uid="{0230C278-C496-4898-9F68-6BFA67350689}" name="Kundennr."/>
    <tableColumn id="7" xr3:uid="{AF80FC46-9B37-491A-A645-5537289580C9}" name="Kosten" totalsRowFunction="sum" dataDxfId="2" totalsRowDxfId="1"/>
    <tableColumn id="8" xr3:uid="{B0242C7E-7664-41F3-84B1-D05A7205E51E}" name="Traktoren"/>
    <tableColumn id="9" xr3:uid="{EBEF9498-F3FE-4004-81C5-8EEC88FB56E8}" name="Maschienen"/>
    <tableColumn id="10" xr3:uid="{CD573439-AFFE-4E3E-8C9B-692983A48B80}" name="Datum"/>
  </tableColumns>
  <tableStyleInfo name="TableStyleLight8" showFirstColumn="0" showLastColumn="0" showRowStripes="1" showColumnStripes="1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FF461-5F88-4FDD-A77E-F708CDEE41FA}">
  <dimension ref="A1:L16"/>
  <sheetViews>
    <sheetView workbookViewId="0"/>
  </sheetViews>
  <sheetFormatPr baseColWidth="10" defaultRowHeight="15" x14ac:dyDescent="0.25"/>
  <cols>
    <col min="1" max="1" width="10" bestFit="1" customWidth="1"/>
    <col min="2" max="2" width="16.5703125" bestFit="1" customWidth="1"/>
    <col min="3" max="3" width="22.85546875" bestFit="1" customWidth="1"/>
    <col min="4" max="4" width="6.28515625" bestFit="1" customWidth="1"/>
    <col min="5" max="5" width="8.5703125" bestFit="1" customWidth="1"/>
    <col min="6" max="6" width="10.28515625" bestFit="1" customWidth="1"/>
    <col min="7" max="7" width="11.5703125" style="4" bestFit="1" customWidth="1"/>
    <col min="8" max="8" width="21.5703125" bestFit="1" customWidth="1"/>
    <col min="9" max="9" width="32" bestFit="1" customWidth="1"/>
    <col min="10" max="10" width="10.140625" bestFit="1" customWidth="1"/>
  </cols>
  <sheetData>
    <row r="1" spans="1:12" x14ac:dyDescent="0.25">
      <c r="A1" t="s">
        <v>0</v>
      </c>
      <c r="B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5" t="s">
        <v>8</v>
      </c>
      <c r="H1" t="s">
        <v>6</v>
      </c>
      <c r="I1" t="s">
        <v>7</v>
      </c>
      <c r="J1" t="s">
        <v>9</v>
      </c>
    </row>
    <row r="2" spans="1:12" x14ac:dyDescent="0.25">
      <c r="A2" t="s">
        <v>10</v>
      </c>
      <c r="B2" t="s">
        <v>11</v>
      </c>
      <c r="C2" s="1" t="s">
        <v>12</v>
      </c>
      <c r="D2" s="1">
        <v>93096</v>
      </c>
      <c r="E2" s="1" t="s">
        <v>13</v>
      </c>
      <c r="F2" s="1">
        <v>1</v>
      </c>
      <c r="G2" s="5">
        <v>82000</v>
      </c>
      <c r="H2" t="s">
        <v>14</v>
      </c>
      <c r="I2" t="s">
        <v>15</v>
      </c>
      <c r="J2" s="2">
        <v>44175</v>
      </c>
    </row>
    <row r="3" spans="1:12" x14ac:dyDescent="0.25">
      <c r="A3" t="s">
        <v>10</v>
      </c>
      <c r="B3" t="s">
        <v>11</v>
      </c>
      <c r="C3" s="1" t="s">
        <v>12</v>
      </c>
      <c r="D3" s="1">
        <v>93096</v>
      </c>
      <c r="E3" s="1" t="s">
        <v>13</v>
      </c>
      <c r="F3" s="1">
        <v>1</v>
      </c>
      <c r="G3" s="5">
        <v>35700</v>
      </c>
      <c r="H3" t="s">
        <v>15</v>
      </c>
      <c r="I3" t="s">
        <v>17</v>
      </c>
      <c r="J3" s="2">
        <v>44174</v>
      </c>
    </row>
    <row r="4" spans="1:12" x14ac:dyDescent="0.25">
      <c r="A4" t="s">
        <v>10</v>
      </c>
      <c r="B4" t="s">
        <v>11</v>
      </c>
      <c r="C4" s="1" t="s">
        <v>12</v>
      </c>
      <c r="D4" s="1">
        <v>93096</v>
      </c>
      <c r="E4" s="1" t="s">
        <v>13</v>
      </c>
      <c r="F4" s="1">
        <v>1</v>
      </c>
      <c r="G4" s="5">
        <v>309400</v>
      </c>
      <c r="H4" t="s">
        <v>14</v>
      </c>
      <c r="I4" t="s">
        <v>15</v>
      </c>
      <c r="J4" s="2">
        <v>44150</v>
      </c>
    </row>
    <row r="5" spans="1:12" x14ac:dyDescent="0.25">
      <c r="A5" t="s">
        <v>10</v>
      </c>
      <c r="B5" t="s">
        <v>11</v>
      </c>
      <c r="C5" s="1" t="s">
        <v>12</v>
      </c>
      <c r="D5" s="1">
        <v>93096</v>
      </c>
      <c r="E5" s="1" t="s">
        <v>13</v>
      </c>
      <c r="F5" s="1">
        <v>1</v>
      </c>
      <c r="G5" s="5">
        <v>395.08</v>
      </c>
      <c r="H5" t="s">
        <v>18</v>
      </c>
      <c r="I5" t="s">
        <v>15</v>
      </c>
      <c r="J5" s="2">
        <v>44154</v>
      </c>
      <c r="L5" s="3"/>
    </row>
    <row r="6" spans="1:12" x14ac:dyDescent="0.25">
      <c r="A6" t="s">
        <v>10</v>
      </c>
      <c r="B6" t="s">
        <v>11</v>
      </c>
      <c r="C6" s="1" t="s">
        <v>12</v>
      </c>
      <c r="D6" s="1">
        <v>93096</v>
      </c>
      <c r="E6" s="1" t="s">
        <v>13</v>
      </c>
      <c r="F6" s="1">
        <v>1</v>
      </c>
      <c r="G6" s="5">
        <v>85.76</v>
      </c>
      <c r="H6" t="s">
        <v>15</v>
      </c>
      <c r="I6" t="s">
        <v>19</v>
      </c>
      <c r="J6" s="2">
        <v>44154</v>
      </c>
    </row>
    <row r="7" spans="1:12" x14ac:dyDescent="0.25">
      <c r="A7" t="s">
        <v>10</v>
      </c>
      <c r="B7" t="s">
        <v>11</v>
      </c>
      <c r="C7" s="1" t="s">
        <v>12</v>
      </c>
      <c r="D7" s="1">
        <v>93096</v>
      </c>
      <c r="E7" s="1" t="s">
        <v>13</v>
      </c>
      <c r="F7" s="1">
        <v>1</v>
      </c>
      <c r="G7" s="5">
        <v>240.05</v>
      </c>
      <c r="H7" t="s">
        <v>20</v>
      </c>
      <c r="I7" t="s">
        <v>15</v>
      </c>
      <c r="J7" s="2">
        <v>44154</v>
      </c>
    </row>
    <row r="8" spans="1:12" x14ac:dyDescent="0.25">
      <c r="C8" s="1"/>
      <c r="D8" s="1"/>
      <c r="E8" s="1"/>
      <c r="F8" s="1"/>
      <c r="G8" s="5"/>
    </row>
    <row r="9" spans="1:12" x14ac:dyDescent="0.25">
      <c r="C9" s="1"/>
      <c r="D9" s="1"/>
      <c r="E9" s="1"/>
      <c r="F9" s="1"/>
      <c r="G9" s="5"/>
    </row>
    <row r="10" spans="1:12" x14ac:dyDescent="0.25">
      <c r="C10" s="1"/>
      <c r="D10" s="1"/>
      <c r="E10" s="1"/>
      <c r="F10" s="1"/>
      <c r="G10" s="5"/>
    </row>
    <row r="16" spans="1:12" x14ac:dyDescent="0.25">
      <c r="A16" t="s">
        <v>16</v>
      </c>
      <c r="G16" s="4">
        <f>SUM(G2:G15)</f>
        <v>427820.89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D12AD-963E-4875-A9E2-13AF8BED6E46}">
  <dimension ref="A1:J39"/>
  <sheetViews>
    <sheetView tabSelected="1" workbookViewId="0">
      <selection activeCell="G3" sqref="G3"/>
    </sheetView>
  </sheetViews>
  <sheetFormatPr baseColWidth="10" defaultRowHeight="15" x14ac:dyDescent="0.25"/>
  <cols>
    <col min="1" max="1" width="8.5703125" bestFit="1" customWidth="1"/>
    <col min="2" max="2" width="14.28515625" bestFit="1" customWidth="1"/>
    <col min="3" max="3" width="15.5703125" bestFit="1" customWidth="1"/>
    <col min="4" max="4" width="6" bestFit="1" customWidth="1"/>
    <col min="5" max="5" width="8.5703125" bestFit="1" customWidth="1"/>
    <col min="6" max="6" width="10.28515625" bestFit="1" customWidth="1"/>
    <col min="7" max="7" width="13" style="4" customWidth="1"/>
    <col min="8" max="8" width="25.7109375" bestFit="1" customWidth="1"/>
    <col min="9" max="9" width="47.140625" bestFit="1" customWidth="1"/>
    <col min="10" max="10" width="10.140625" bestFit="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s="4" t="s">
        <v>8</v>
      </c>
      <c r="H1" t="s">
        <v>6</v>
      </c>
      <c r="I1" t="s">
        <v>7</v>
      </c>
      <c r="J1" t="s">
        <v>9</v>
      </c>
    </row>
    <row r="2" spans="1:10" x14ac:dyDescent="0.25">
      <c r="A2" t="s">
        <v>21</v>
      </c>
      <c r="B2" t="s">
        <v>22</v>
      </c>
      <c r="C2" t="s">
        <v>23</v>
      </c>
      <c r="D2">
        <v>93096</v>
      </c>
      <c r="E2" t="s">
        <v>13</v>
      </c>
      <c r="F2">
        <v>3</v>
      </c>
      <c r="G2" s="4">
        <v>160000</v>
      </c>
      <c r="H2" t="s">
        <v>24</v>
      </c>
      <c r="I2" t="s">
        <v>15</v>
      </c>
      <c r="J2" s="2">
        <v>44177</v>
      </c>
    </row>
    <row r="3" spans="1:10" x14ac:dyDescent="0.25">
      <c r="A3" t="s">
        <v>21</v>
      </c>
      <c r="B3" t="s">
        <v>22</v>
      </c>
      <c r="C3" t="s">
        <v>23</v>
      </c>
      <c r="D3">
        <v>93096</v>
      </c>
      <c r="E3" t="s">
        <v>13</v>
      </c>
      <c r="F3">
        <v>3</v>
      </c>
      <c r="G3" s="4">
        <v>18.04</v>
      </c>
      <c r="H3" t="s">
        <v>15</v>
      </c>
      <c r="I3" t="s">
        <v>25</v>
      </c>
      <c r="J3" s="2">
        <v>44178</v>
      </c>
    </row>
    <row r="4" spans="1:10" x14ac:dyDescent="0.25">
      <c r="A4" t="s">
        <v>21</v>
      </c>
      <c r="B4" t="s">
        <v>22</v>
      </c>
      <c r="C4" t="s">
        <v>23</v>
      </c>
      <c r="D4">
        <v>93096</v>
      </c>
      <c r="E4" t="s">
        <v>13</v>
      </c>
      <c r="F4">
        <v>3</v>
      </c>
      <c r="G4" s="4">
        <v>4.38</v>
      </c>
      <c r="H4" t="s">
        <v>15</v>
      </c>
      <c r="I4" t="s">
        <v>26</v>
      </c>
      <c r="J4" s="2">
        <v>44178</v>
      </c>
    </row>
    <row r="5" spans="1:10" x14ac:dyDescent="0.25">
      <c r="A5" t="s">
        <v>21</v>
      </c>
      <c r="B5" t="s">
        <v>22</v>
      </c>
      <c r="C5" t="s">
        <v>23</v>
      </c>
      <c r="D5">
        <v>93096</v>
      </c>
      <c r="E5" t="s">
        <v>13</v>
      </c>
      <c r="F5">
        <v>3</v>
      </c>
      <c r="G5" s="4">
        <v>114.84</v>
      </c>
      <c r="H5" t="s">
        <v>15</v>
      </c>
      <c r="I5" t="s">
        <v>27</v>
      </c>
      <c r="J5" s="2">
        <v>44178</v>
      </c>
    </row>
    <row r="6" spans="1:10" x14ac:dyDescent="0.25">
      <c r="A6" t="s">
        <v>21</v>
      </c>
      <c r="B6" t="s">
        <v>22</v>
      </c>
      <c r="C6" t="s">
        <v>23</v>
      </c>
      <c r="D6">
        <v>93096</v>
      </c>
      <c r="E6" t="s">
        <v>13</v>
      </c>
      <c r="F6">
        <v>3</v>
      </c>
      <c r="G6" s="4">
        <v>39500</v>
      </c>
      <c r="H6" t="s">
        <v>28</v>
      </c>
      <c r="I6" t="s">
        <v>15</v>
      </c>
      <c r="J6" s="2">
        <v>44178</v>
      </c>
    </row>
    <row r="7" spans="1:10" x14ac:dyDescent="0.25">
      <c r="A7" t="s">
        <v>21</v>
      </c>
      <c r="B7" t="s">
        <v>22</v>
      </c>
      <c r="C7" t="s">
        <v>23</v>
      </c>
      <c r="D7">
        <v>93096</v>
      </c>
      <c r="E7" t="s">
        <v>13</v>
      </c>
      <c r="F7">
        <v>3</v>
      </c>
      <c r="G7" s="4">
        <v>66375</v>
      </c>
      <c r="H7" t="s">
        <v>29</v>
      </c>
      <c r="I7" t="s">
        <v>15</v>
      </c>
      <c r="J7" s="2">
        <v>44178</v>
      </c>
    </row>
    <row r="8" spans="1:10" x14ac:dyDescent="0.25">
      <c r="A8" t="s">
        <v>21</v>
      </c>
      <c r="B8" t="s">
        <v>22</v>
      </c>
      <c r="C8" t="s">
        <v>23</v>
      </c>
      <c r="D8">
        <v>93096</v>
      </c>
      <c r="E8" t="s">
        <v>13</v>
      </c>
      <c r="F8">
        <v>3</v>
      </c>
      <c r="G8" s="4">
        <v>5576</v>
      </c>
      <c r="H8" t="s">
        <v>15</v>
      </c>
      <c r="I8" t="s">
        <v>30</v>
      </c>
      <c r="J8" s="2">
        <v>44178</v>
      </c>
    </row>
    <row r="9" spans="1:10" x14ac:dyDescent="0.25">
      <c r="A9" t="s">
        <v>21</v>
      </c>
      <c r="B9" t="s">
        <v>22</v>
      </c>
      <c r="C9" t="s">
        <v>23</v>
      </c>
      <c r="D9">
        <v>93096</v>
      </c>
      <c r="E9" t="s">
        <v>13</v>
      </c>
      <c r="F9">
        <v>3</v>
      </c>
      <c r="G9" s="4">
        <v>156926</v>
      </c>
      <c r="H9" t="s">
        <v>31</v>
      </c>
      <c r="I9" t="s">
        <v>15</v>
      </c>
      <c r="J9" s="2">
        <v>44178</v>
      </c>
    </row>
    <row r="10" spans="1:10" x14ac:dyDescent="0.25">
      <c r="A10" t="s">
        <v>21</v>
      </c>
      <c r="B10" t="s">
        <v>22</v>
      </c>
      <c r="C10" t="s">
        <v>23</v>
      </c>
      <c r="D10">
        <v>93096</v>
      </c>
      <c r="E10" t="s">
        <v>13</v>
      </c>
      <c r="F10">
        <v>3</v>
      </c>
      <c r="G10" s="4">
        <v>14999</v>
      </c>
      <c r="H10" t="s">
        <v>32</v>
      </c>
      <c r="I10" t="s">
        <v>15</v>
      </c>
      <c r="J10" s="2">
        <v>44178</v>
      </c>
    </row>
    <row r="11" spans="1:10" x14ac:dyDescent="0.25">
      <c r="A11" t="s">
        <v>21</v>
      </c>
      <c r="B11" t="s">
        <v>22</v>
      </c>
      <c r="C11" t="s">
        <v>23</v>
      </c>
      <c r="D11">
        <v>93096</v>
      </c>
      <c r="E11" t="s">
        <v>13</v>
      </c>
      <c r="F11">
        <v>3</v>
      </c>
      <c r="G11" s="4">
        <v>45900</v>
      </c>
      <c r="H11" t="s">
        <v>15</v>
      </c>
      <c r="I11" t="s">
        <v>33</v>
      </c>
      <c r="J11" s="2">
        <v>44178</v>
      </c>
    </row>
    <row r="12" spans="1:10" x14ac:dyDescent="0.25">
      <c r="A12" t="s">
        <v>21</v>
      </c>
      <c r="B12" t="s">
        <v>22</v>
      </c>
      <c r="C12" t="s">
        <v>23</v>
      </c>
      <c r="D12">
        <v>93096</v>
      </c>
      <c r="E12" t="s">
        <v>13</v>
      </c>
      <c r="F12">
        <v>3</v>
      </c>
      <c r="G12" s="4">
        <v>84000</v>
      </c>
      <c r="H12" t="s">
        <v>34</v>
      </c>
      <c r="I12" t="s">
        <v>15</v>
      </c>
      <c r="J12" s="2">
        <v>44178</v>
      </c>
    </row>
    <row r="13" spans="1:10" x14ac:dyDescent="0.25">
      <c r="A13" t="s">
        <v>21</v>
      </c>
      <c r="B13" t="s">
        <v>22</v>
      </c>
      <c r="C13" t="s">
        <v>23</v>
      </c>
      <c r="D13">
        <v>93096</v>
      </c>
      <c r="E13" t="s">
        <v>13</v>
      </c>
      <c r="F13">
        <v>3</v>
      </c>
      <c r="G13" s="4">
        <v>3.9</v>
      </c>
      <c r="H13" t="s">
        <v>15</v>
      </c>
      <c r="I13" t="s">
        <v>35</v>
      </c>
      <c r="J13" s="2">
        <v>44178</v>
      </c>
    </row>
    <row r="14" spans="1:10" x14ac:dyDescent="0.25">
      <c r="A14" t="s">
        <v>21</v>
      </c>
      <c r="B14" t="s">
        <v>22</v>
      </c>
      <c r="C14" t="s">
        <v>23</v>
      </c>
      <c r="D14">
        <v>93096</v>
      </c>
      <c r="E14" t="s">
        <v>13</v>
      </c>
      <c r="F14">
        <v>3</v>
      </c>
      <c r="G14" s="4">
        <v>3.9</v>
      </c>
      <c r="H14" t="s">
        <v>15</v>
      </c>
      <c r="I14" t="s">
        <v>36</v>
      </c>
      <c r="J14" s="2">
        <v>44178</v>
      </c>
    </row>
    <row r="15" spans="1:10" x14ac:dyDescent="0.25">
      <c r="A15" t="s">
        <v>21</v>
      </c>
      <c r="B15" t="s">
        <v>22</v>
      </c>
      <c r="C15" t="s">
        <v>23</v>
      </c>
      <c r="D15">
        <v>93096</v>
      </c>
      <c r="E15" t="s">
        <v>13</v>
      </c>
      <c r="F15">
        <v>3</v>
      </c>
      <c r="G15" s="4">
        <v>20.97</v>
      </c>
      <c r="H15" t="s">
        <v>15</v>
      </c>
      <c r="I15" t="s">
        <v>37</v>
      </c>
      <c r="J15" s="2">
        <v>44178</v>
      </c>
    </row>
    <row r="16" spans="1:10" x14ac:dyDescent="0.25">
      <c r="A16" t="s">
        <v>21</v>
      </c>
      <c r="B16" t="s">
        <v>22</v>
      </c>
      <c r="C16" t="s">
        <v>23</v>
      </c>
      <c r="D16">
        <v>93096</v>
      </c>
      <c r="E16" t="s">
        <v>13</v>
      </c>
      <c r="F16">
        <v>3</v>
      </c>
      <c r="G16" s="4">
        <v>28.9</v>
      </c>
      <c r="H16" t="s">
        <v>15</v>
      </c>
      <c r="I16" t="s">
        <v>38</v>
      </c>
      <c r="J16" s="2">
        <v>44178</v>
      </c>
    </row>
    <row r="17" spans="1:10" x14ac:dyDescent="0.25">
      <c r="A17" t="s">
        <v>21</v>
      </c>
      <c r="B17" t="s">
        <v>22</v>
      </c>
      <c r="C17" t="s">
        <v>23</v>
      </c>
      <c r="D17">
        <v>93096</v>
      </c>
      <c r="E17" t="s">
        <v>13</v>
      </c>
      <c r="F17">
        <v>3</v>
      </c>
      <c r="G17" s="4">
        <v>29.82</v>
      </c>
      <c r="H17" t="s">
        <v>15</v>
      </c>
      <c r="I17" t="s">
        <v>39</v>
      </c>
      <c r="J17" s="2">
        <v>44178</v>
      </c>
    </row>
    <row r="18" spans="1:10" x14ac:dyDescent="0.25">
      <c r="A18" t="s">
        <v>21</v>
      </c>
      <c r="B18" t="s">
        <v>22</v>
      </c>
      <c r="C18" t="s">
        <v>23</v>
      </c>
      <c r="D18">
        <v>93096</v>
      </c>
      <c r="E18" t="s">
        <v>13</v>
      </c>
      <c r="F18">
        <v>3</v>
      </c>
      <c r="G18" s="4">
        <v>84.56</v>
      </c>
      <c r="H18" t="s">
        <v>15</v>
      </c>
      <c r="I18" t="s">
        <v>39</v>
      </c>
      <c r="J18" s="2">
        <v>44178</v>
      </c>
    </row>
    <row r="19" spans="1:10" x14ac:dyDescent="0.25">
      <c r="A19" t="s">
        <v>21</v>
      </c>
      <c r="B19" t="s">
        <v>22</v>
      </c>
      <c r="C19" t="s">
        <v>23</v>
      </c>
      <c r="D19">
        <v>93096</v>
      </c>
      <c r="E19" t="s">
        <v>13</v>
      </c>
      <c r="F19">
        <v>3</v>
      </c>
      <c r="G19" s="4">
        <v>86.1</v>
      </c>
      <c r="H19" t="s">
        <v>15</v>
      </c>
      <c r="I19" t="s">
        <v>39</v>
      </c>
      <c r="J19" s="2">
        <v>44178</v>
      </c>
    </row>
    <row r="20" spans="1:10" x14ac:dyDescent="0.25">
      <c r="A20" t="s">
        <v>21</v>
      </c>
      <c r="B20" t="s">
        <v>22</v>
      </c>
      <c r="C20" t="s">
        <v>23</v>
      </c>
      <c r="D20">
        <v>93096</v>
      </c>
      <c r="E20" t="s">
        <v>13</v>
      </c>
      <c r="F20">
        <v>3</v>
      </c>
      <c r="G20" s="4">
        <v>8.84</v>
      </c>
      <c r="H20" t="s">
        <v>15</v>
      </c>
      <c r="I20" t="s">
        <v>40</v>
      </c>
      <c r="J20" s="2">
        <v>44178</v>
      </c>
    </row>
    <row r="21" spans="1:10" x14ac:dyDescent="0.25">
      <c r="A21" t="s">
        <v>21</v>
      </c>
      <c r="B21" t="s">
        <v>22</v>
      </c>
      <c r="C21" t="s">
        <v>23</v>
      </c>
      <c r="D21">
        <v>93096</v>
      </c>
      <c r="E21" t="s">
        <v>13</v>
      </c>
      <c r="F21">
        <v>3</v>
      </c>
      <c r="G21" s="4">
        <v>22.77</v>
      </c>
      <c r="H21" t="s">
        <v>15</v>
      </c>
      <c r="I21" t="s">
        <v>41</v>
      </c>
      <c r="J21" s="2">
        <v>44178</v>
      </c>
    </row>
    <row r="22" spans="1:10" x14ac:dyDescent="0.25">
      <c r="A22" t="s">
        <v>21</v>
      </c>
      <c r="B22" t="s">
        <v>22</v>
      </c>
      <c r="C22" t="s">
        <v>23</v>
      </c>
      <c r="D22">
        <v>93096</v>
      </c>
      <c r="E22" t="s">
        <v>13</v>
      </c>
      <c r="F22">
        <v>3</v>
      </c>
      <c r="G22" s="4">
        <v>26.38</v>
      </c>
      <c r="H22" t="s">
        <v>15</v>
      </c>
      <c r="I22" t="s">
        <v>42</v>
      </c>
      <c r="J22" s="2">
        <v>44178</v>
      </c>
    </row>
    <row r="23" spans="1:10" x14ac:dyDescent="0.25">
      <c r="A23" t="s">
        <v>21</v>
      </c>
      <c r="B23" t="s">
        <v>22</v>
      </c>
      <c r="C23" t="s">
        <v>23</v>
      </c>
      <c r="D23">
        <v>93096</v>
      </c>
      <c r="E23" t="s">
        <v>13</v>
      </c>
      <c r="F23">
        <v>3</v>
      </c>
      <c r="G23" s="4">
        <v>34.5</v>
      </c>
      <c r="H23" t="s">
        <v>15</v>
      </c>
      <c r="I23" t="s">
        <v>43</v>
      </c>
      <c r="J23" s="2">
        <v>44178</v>
      </c>
    </row>
    <row r="24" spans="1:10" x14ac:dyDescent="0.25">
      <c r="A24" t="s">
        <v>21</v>
      </c>
      <c r="B24" t="s">
        <v>22</v>
      </c>
      <c r="C24" t="s">
        <v>23</v>
      </c>
      <c r="D24">
        <v>93096</v>
      </c>
      <c r="E24" t="s">
        <v>13</v>
      </c>
      <c r="F24">
        <v>3</v>
      </c>
      <c r="G24" s="4">
        <v>1.2</v>
      </c>
      <c r="H24" t="s">
        <v>15</v>
      </c>
      <c r="I24" t="s">
        <v>44</v>
      </c>
    </row>
    <row r="25" spans="1:10" x14ac:dyDescent="0.25">
      <c r="A25" t="s">
        <v>21</v>
      </c>
      <c r="B25" t="s">
        <v>22</v>
      </c>
      <c r="C25" t="s">
        <v>23</v>
      </c>
      <c r="D25">
        <v>93096</v>
      </c>
      <c r="E25" t="s">
        <v>13</v>
      </c>
      <c r="F25">
        <v>3</v>
      </c>
      <c r="G25" s="4">
        <v>14.35</v>
      </c>
      <c r="H25" t="s">
        <v>15</v>
      </c>
      <c r="I25" t="s">
        <v>45</v>
      </c>
    </row>
    <row r="26" spans="1:10" x14ac:dyDescent="0.25">
      <c r="A26" t="s">
        <v>21</v>
      </c>
      <c r="B26" t="s">
        <v>22</v>
      </c>
      <c r="C26" t="s">
        <v>23</v>
      </c>
      <c r="D26">
        <v>93096</v>
      </c>
      <c r="E26" t="s">
        <v>13</v>
      </c>
      <c r="F26">
        <v>3</v>
      </c>
      <c r="G26" s="4">
        <v>290.05</v>
      </c>
      <c r="H26" t="s">
        <v>15</v>
      </c>
      <c r="I26" t="s">
        <v>46</v>
      </c>
    </row>
    <row r="27" spans="1:10" x14ac:dyDescent="0.25">
      <c r="A27" t="s">
        <v>21</v>
      </c>
      <c r="B27" t="s">
        <v>22</v>
      </c>
      <c r="C27" t="s">
        <v>23</v>
      </c>
      <c r="D27">
        <v>93096</v>
      </c>
      <c r="E27" t="s">
        <v>13</v>
      </c>
      <c r="F27">
        <v>3</v>
      </c>
      <c r="G27" s="4">
        <v>28.9</v>
      </c>
      <c r="H27" t="s">
        <v>15</v>
      </c>
      <c r="I27" t="s">
        <v>47</v>
      </c>
    </row>
    <row r="28" spans="1:10" x14ac:dyDescent="0.25">
      <c r="A28" t="s">
        <v>21</v>
      </c>
      <c r="B28" t="s">
        <v>22</v>
      </c>
      <c r="C28" t="s">
        <v>23</v>
      </c>
      <c r="D28">
        <v>93096</v>
      </c>
      <c r="E28" t="s">
        <v>13</v>
      </c>
      <c r="F28">
        <v>3</v>
      </c>
      <c r="G28" s="4">
        <v>34.58</v>
      </c>
      <c r="H28" t="s">
        <v>15</v>
      </c>
      <c r="I28" t="s">
        <v>48</v>
      </c>
    </row>
    <row r="29" spans="1:10" x14ac:dyDescent="0.25">
      <c r="A29" t="s">
        <v>21</v>
      </c>
      <c r="B29" t="s">
        <v>22</v>
      </c>
      <c r="C29" t="s">
        <v>23</v>
      </c>
      <c r="D29">
        <v>93096</v>
      </c>
      <c r="E29" t="s">
        <v>13</v>
      </c>
      <c r="F29">
        <v>3</v>
      </c>
      <c r="G29" s="4">
        <v>44.79</v>
      </c>
      <c r="H29" t="s">
        <v>15</v>
      </c>
      <c r="I29" t="s">
        <v>48</v>
      </c>
    </row>
    <row r="30" spans="1:10" x14ac:dyDescent="0.25">
      <c r="A30" t="s">
        <v>21</v>
      </c>
      <c r="B30" t="s">
        <v>22</v>
      </c>
      <c r="C30" t="s">
        <v>23</v>
      </c>
      <c r="D30">
        <v>93096</v>
      </c>
      <c r="E30" t="s">
        <v>13</v>
      </c>
      <c r="F30">
        <v>3</v>
      </c>
      <c r="G30" s="4">
        <v>44.79</v>
      </c>
      <c r="H30" t="s">
        <v>15</v>
      </c>
      <c r="I30" t="s">
        <v>48</v>
      </c>
    </row>
    <row r="31" spans="1:10" x14ac:dyDescent="0.25">
      <c r="A31" t="s">
        <v>21</v>
      </c>
      <c r="B31" t="s">
        <v>22</v>
      </c>
      <c r="C31" t="s">
        <v>23</v>
      </c>
      <c r="D31">
        <v>93096</v>
      </c>
      <c r="E31" t="s">
        <v>13</v>
      </c>
      <c r="F31">
        <v>3</v>
      </c>
      <c r="G31" s="4">
        <v>63.53</v>
      </c>
      <c r="H31" t="s">
        <v>15</v>
      </c>
      <c r="I31" t="s">
        <v>49</v>
      </c>
    </row>
    <row r="32" spans="1:10" x14ac:dyDescent="0.25">
      <c r="A32" t="s">
        <v>21</v>
      </c>
      <c r="B32" t="s">
        <v>22</v>
      </c>
      <c r="C32" t="s">
        <v>23</v>
      </c>
      <c r="D32">
        <v>93096</v>
      </c>
      <c r="E32" t="s">
        <v>13</v>
      </c>
      <c r="F32">
        <v>3</v>
      </c>
      <c r="G32" s="4">
        <v>64.569999999999993</v>
      </c>
      <c r="H32" t="s">
        <v>15</v>
      </c>
      <c r="I32" t="s">
        <v>49</v>
      </c>
    </row>
    <row r="33" spans="1:9" x14ac:dyDescent="0.25">
      <c r="A33" t="s">
        <v>21</v>
      </c>
      <c r="B33" t="s">
        <v>22</v>
      </c>
      <c r="C33" t="s">
        <v>23</v>
      </c>
      <c r="D33">
        <v>93096</v>
      </c>
      <c r="E33" t="s">
        <v>13</v>
      </c>
      <c r="F33">
        <v>3</v>
      </c>
      <c r="G33" s="4">
        <v>65.59</v>
      </c>
      <c r="H33" t="s">
        <v>15</v>
      </c>
      <c r="I33" t="s">
        <v>49</v>
      </c>
    </row>
    <row r="34" spans="1:9" x14ac:dyDescent="0.25">
      <c r="A34" t="s">
        <v>21</v>
      </c>
      <c r="B34" t="s">
        <v>22</v>
      </c>
      <c r="C34" t="s">
        <v>23</v>
      </c>
      <c r="D34">
        <v>93096</v>
      </c>
      <c r="E34" t="s">
        <v>13</v>
      </c>
      <c r="F34">
        <v>3</v>
      </c>
      <c r="G34" s="4">
        <v>65.59</v>
      </c>
      <c r="H34" t="s">
        <v>15</v>
      </c>
      <c r="I34" t="s">
        <v>49</v>
      </c>
    </row>
    <row r="35" spans="1:9" x14ac:dyDescent="0.25">
      <c r="A35" t="s">
        <v>21</v>
      </c>
      <c r="B35" t="s">
        <v>22</v>
      </c>
      <c r="C35" t="s">
        <v>23</v>
      </c>
      <c r="D35">
        <v>93096</v>
      </c>
      <c r="E35" t="s">
        <v>13</v>
      </c>
      <c r="F35">
        <v>3</v>
      </c>
      <c r="G35" s="4">
        <v>66.63</v>
      </c>
      <c r="H35" t="s">
        <v>15</v>
      </c>
      <c r="I35" t="s">
        <v>49</v>
      </c>
    </row>
    <row r="36" spans="1:9" x14ac:dyDescent="0.25">
      <c r="A36" t="s">
        <v>21</v>
      </c>
      <c r="B36" t="s">
        <v>22</v>
      </c>
      <c r="C36" t="s">
        <v>23</v>
      </c>
      <c r="D36">
        <v>93096</v>
      </c>
      <c r="E36" t="s">
        <v>13</v>
      </c>
      <c r="F36">
        <v>3</v>
      </c>
      <c r="G36" s="4">
        <v>66.63</v>
      </c>
      <c r="H36" t="s">
        <v>15</v>
      </c>
      <c r="I36" t="s">
        <v>49</v>
      </c>
    </row>
    <row r="37" spans="1:9" x14ac:dyDescent="0.25">
      <c r="A37" t="s">
        <v>21</v>
      </c>
      <c r="B37" t="s">
        <v>22</v>
      </c>
      <c r="C37" t="s">
        <v>23</v>
      </c>
      <c r="D37">
        <v>93096</v>
      </c>
      <c r="E37" t="s">
        <v>13</v>
      </c>
      <c r="F37">
        <v>3</v>
      </c>
      <c r="G37" s="4">
        <v>68.67</v>
      </c>
      <c r="H37" t="s">
        <v>15</v>
      </c>
      <c r="I37" t="s">
        <v>49</v>
      </c>
    </row>
    <row r="38" spans="1:9" x14ac:dyDescent="0.25">
      <c r="A38" t="s">
        <v>21</v>
      </c>
      <c r="B38" t="s">
        <v>22</v>
      </c>
      <c r="C38" t="s">
        <v>23</v>
      </c>
      <c r="D38">
        <v>93096</v>
      </c>
      <c r="E38" t="s">
        <v>13</v>
      </c>
      <c r="F38">
        <v>3</v>
      </c>
      <c r="G38" s="4">
        <v>68.67</v>
      </c>
      <c r="H38" t="s">
        <v>15</v>
      </c>
      <c r="I38" t="s">
        <v>49</v>
      </c>
    </row>
    <row r="39" spans="1:9" x14ac:dyDescent="0.25">
      <c r="A39" t="s">
        <v>16</v>
      </c>
      <c r="G39" s="4">
        <f>SUBTOTAL(109,Tabelle2[Kosten])</f>
        <v>574752.44000000006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2591F-03C4-47EE-8877-D012E841C1FA}">
  <dimension ref="A1:J17"/>
  <sheetViews>
    <sheetView workbookViewId="0">
      <selection activeCell="D11" sqref="D11"/>
    </sheetView>
  </sheetViews>
  <sheetFormatPr baseColWidth="10" defaultRowHeight="15" x14ac:dyDescent="0.25"/>
  <cols>
    <col min="1" max="1" width="8.5703125" bestFit="1" customWidth="1"/>
    <col min="2" max="2" width="14.28515625" bestFit="1" customWidth="1"/>
    <col min="3" max="3" width="8.140625" bestFit="1" customWidth="1"/>
    <col min="4" max="4" width="4" bestFit="1" customWidth="1"/>
    <col min="5" max="5" width="3.85546875" bestFit="1" customWidth="1"/>
    <col min="6" max="6" width="10.28515625" bestFit="1" customWidth="1"/>
    <col min="7" max="7" width="7.140625" bestFit="1" customWidth="1"/>
    <col min="8" max="8" width="9.5703125" bestFit="1" customWidth="1"/>
    <col min="9" max="9" width="11.85546875" bestFit="1" customWidth="1"/>
    <col min="10" max="10" width="6.85546875" bestFit="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s="4" t="s">
        <v>8</v>
      </c>
      <c r="H1" t="s">
        <v>6</v>
      </c>
      <c r="I1" t="s">
        <v>7</v>
      </c>
      <c r="J1" t="s">
        <v>9</v>
      </c>
    </row>
    <row r="2" spans="1:10" x14ac:dyDescent="0.25">
      <c r="G2" s="4"/>
    </row>
    <row r="3" spans="1:10" x14ac:dyDescent="0.25">
      <c r="G3" s="4"/>
    </row>
    <row r="4" spans="1:10" x14ac:dyDescent="0.25">
      <c r="G4" s="4"/>
    </row>
    <row r="5" spans="1:10" x14ac:dyDescent="0.25">
      <c r="G5" s="4"/>
    </row>
    <row r="6" spans="1:10" x14ac:dyDescent="0.25">
      <c r="G6" s="4"/>
    </row>
    <row r="7" spans="1:10" x14ac:dyDescent="0.25">
      <c r="G7" s="4"/>
    </row>
    <row r="8" spans="1:10" x14ac:dyDescent="0.25">
      <c r="G8" s="4"/>
    </row>
    <row r="9" spans="1:10" x14ac:dyDescent="0.25">
      <c r="G9" s="4"/>
    </row>
    <row r="10" spans="1:10" x14ac:dyDescent="0.25">
      <c r="G10" s="4"/>
    </row>
    <row r="11" spans="1:10" x14ac:dyDescent="0.25">
      <c r="G11" s="4"/>
    </row>
    <row r="12" spans="1:10" x14ac:dyDescent="0.25">
      <c r="G12" s="4"/>
    </row>
    <row r="13" spans="1:10" x14ac:dyDescent="0.25">
      <c r="G13" s="4"/>
    </row>
    <row r="14" spans="1:10" x14ac:dyDescent="0.25">
      <c r="G14" s="4"/>
    </row>
    <row r="15" spans="1:10" x14ac:dyDescent="0.25">
      <c r="G15" s="4"/>
    </row>
    <row r="16" spans="1:10" x14ac:dyDescent="0.25">
      <c r="G16" s="4"/>
    </row>
    <row r="17" spans="1:7" x14ac:dyDescent="0.25">
      <c r="A17" t="s">
        <v>16</v>
      </c>
      <c r="G17" s="4">
        <f>SUBTOTAL(109,Tabelle24[Kosten])</f>
        <v>0</v>
      </c>
    </row>
  </sheetData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Lohnunternehmen Schweizer</vt:lpstr>
      <vt:lpstr>Landhandel MC4</vt:lpstr>
      <vt:lpstr>MGR Spedition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Bastian</dc:creator>
  <cp:lastModifiedBy>Bastian</cp:lastModifiedBy>
  <dcterms:created xsi:type="dcterms:W3CDTF">2020-12-10T16:55:42Z</dcterms:created>
  <dcterms:modified xsi:type="dcterms:W3CDTF">2020-12-21T15:20:35Z</dcterms:modified>
</cp:coreProperties>
</file>